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 аварийный фонд" sheetId="1" r:id="rId1"/>
  </sheets>
  <calcPr calcId="124519"/>
</workbook>
</file>

<file path=xl/calcChain.xml><?xml version="1.0" encoding="utf-8"?>
<calcChain xmlns="http://schemas.openxmlformats.org/spreadsheetml/2006/main">
  <c r="L19" i="1"/>
  <c r="K19"/>
  <c r="J19"/>
  <c r="I19"/>
  <c r="H19"/>
  <c r="G19"/>
  <c r="F19"/>
  <c r="E19"/>
  <c r="D19"/>
  <c r="F16" l="1"/>
  <c r="E16"/>
  <c r="E20" s="1"/>
  <c r="D16"/>
  <c r="A20"/>
  <c r="H20"/>
  <c r="G20"/>
  <c r="I16"/>
  <c r="I20" s="1"/>
  <c r="J20"/>
  <c r="K20"/>
  <c r="L16"/>
  <c r="L20" s="1"/>
  <c r="D20"/>
  <c r="F20" l="1"/>
</calcChain>
</file>

<file path=xl/sharedStrings.xml><?xml version="1.0" encoding="utf-8"?>
<sst xmlns="http://schemas.openxmlformats.org/spreadsheetml/2006/main" count="47" uniqueCount="35">
  <si>
    <t>Реестр многоквартирных домов, признанных в установленном порядке аварийными и подлежащими сносу на территории МО</t>
  </si>
  <si>
    <t>№ очереди сноса</t>
  </si>
  <si>
    <t>Адрес объекта</t>
  </si>
  <si>
    <t>Кол- во жилых помещений (квартир, комнат в общежитиях или коммунальных квартирах)</t>
  </si>
  <si>
    <t>Площадь жилых помещений, кв.м.</t>
  </si>
  <si>
    <t>Количество проживающих человек, чел.</t>
  </si>
  <si>
    <t xml:space="preserve">Дата, номер документа о признании дома аварийным. </t>
  </si>
  <si>
    <t>Дата, номер заключения межведомственной комиссии</t>
  </si>
  <si>
    <t>Предполагаемый срок расселения и сноса дома (год)</t>
  </si>
  <si>
    <t xml:space="preserve">Расселено/не расселено жилых помещений </t>
  </si>
  <si>
    <t>Примечание</t>
  </si>
  <si>
    <t>Улица, переулок, проспект.</t>
  </si>
  <si>
    <t>№ дома</t>
  </si>
  <si>
    <t>всего</t>
  </si>
  <si>
    <t>Соц.найм</t>
  </si>
  <si>
    <t xml:space="preserve">В собственности </t>
  </si>
  <si>
    <t>с. Пальяново</t>
  </si>
  <si>
    <t xml:space="preserve">Почтовая </t>
  </si>
  <si>
    <t>Постановление № 102 от 01.08.2018</t>
  </si>
  <si>
    <t>№5 от 25.07.2018</t>
  </si>
  <si>
    <t xml:space="preserve">Не расселен </t>
  </si>
  <si>
    <t>Не расселен</t>
  </si>
  <si>
    <t>№ 8 от 25.07.2018</t>
  </si>
  <si>
    <t>итого</t>
  </si>
  <si>
    <t>с. Каменное</t>
  </si>
  <si>
    <t>Лесная</t>
  </si>
  <si>
    <t>Всего по с.п.Каменное</t>
  </si>
  <si>
    <t>администрации сельского поселения Каменное</t>
  </si>
  <si>
    <t xml:space="preserve">Приложение к постанвлению </t>
  </si>
  <si>
    <t>Набережная</t>
  </si>
  <si>
    <t>№ 9 от 25.07.2018</t>
  </si>
  <si>
    <t>№ 1 от 25.07.2018</t>
  </si>
  <si>
    <t>Постановление № 32-В от 11.03.2019</t>
  </si>
  <si>
    <t>сельского поселения Каменное по состоянию на11.03.2019.</t>
  </si>
  <si>
    <t>от 11 марта 2019 года  № 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</si>
</sst>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N3" sqref="N3:Q3"/>
    </sheetView>
  </sheetViews>
  <sheetFormatPr defaultRowHeight="14.4"/>
  <cols>
    <col min="1" max="1" width="6.44140625" customWidth="1"/>
    <col min="2" max="2" width="14.44140625" customWidth="1"/>
    <col min="13" max="13" width="13.33203125" customWidth="1"/>
    <col min="14" max="14" width="10.88671875" customWidth="1"/>
    <col min="15" max="15" width="10.6640625" customWidth="1"/>
    <col min="16" max="16" width="11.33203125" customWidth="1"/>
    <col min="17" max="17" width="10.44140625" customWidth="1"/>
  </cols>
  <sheetData>
    <row r="1" spans="1:17">
      <c r="M1" s="5"/>
      <c r="N1" s="16" t="s">
        <v>28</v>
      </c>
      <c r="O1" s="16"/>
      <c r="P1" s="16"/>
      <c r="Q1" s="16"/>
    </row>
    <row r="2" spans="1:17">
      <c r="M2" s="16" t="s">
        <v>27</v>
      </c>
      <c r="N2" s="16"/>
      <c r="O2" s="16"/>
      <c r="P2" s="16"/>
      <c r="Q2" s="16"/>
    </row>
    <row r="3" spans="1:17">
      <c r="M3" s="5"/>
      <c r="N3" s="16" t="s">
        <v>34</v>
      </c>
      <c r="O3" s="16"/>
      <c r="P3" s="16"/>
      <c r="Q3" s="16"/>
    </row>
    <row r="4" spans="1:17">
      <c r="N4" s="4"/>
      <c r="O4" s="4"/>
      <c r="P4" s="4"/>
      <c r="Q4" s="4"/>
    </row>
    <row r="5" spans="1:17" ht="15.6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15.6">
      <c r="A6" s="18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15.6">
      <c r="A7" s="1"/>
    </row>
    <row r="8" spans="1:17" ht="15.6">
      <c r="A8" s="1"/>
    </row>
    <row r="9" spans="1:17" ht="66">
      <c r="A9" s="17" t="s">
        <v>1</v>
      </c>
      <c r="B9" s="17" t="s">
        <v>2</v>
      </c>
      <c r="C9" s="17"/>
      <c r="D9" s="17" t="s">
        <v>3</v>
      </c>
      <c r="E9" s="17"/>
      <c r="F9" s="17"/>
      <c r="G9" s="17" t="s">
        <v>4</v>
      </c>
      <c r="H9" s="17"/>
      <c r="I9" s="17"/>
      <c r="J9" s="17" t="s">
        <v>5</v>
      </c>
      <c r="K9" s="17"/>
      <c r="L9" s="17"/>
      <c r="M9" s="6" t="s">
        <v>6</v>
      </c>
      <c r="N9" s="6" t="s">
        <v>7</v>
      </c>
      <c r="O9" s="6" t="s">
        <v>8</v>
      </c>
      <c r="P9" s="6" t="s">
        <v>9</v>
      </c>
      <c r="Q9" s="6" t="s">
        <v>10</v>
      </c>
    </row>
    <row r="10" spans="1:17" ht="39.6">
      <c r="A10" s="17"/>
      <c r="B10" s="6" t="s">
        <v>11</v>
      </c>
      <c r="C10" s="6" t="s">
        <v>12</v>
      </c>
      <c r="D10" s="6" t="s">
        <v>13</v>
      </c>
      <c r="E10" s="6" t="s">
        <v>14</v>
      </c>
      <c r="F10" s="6" t="s">
        <v>15</v>
      </c>
      <c r="G10" s="6" t="s">
        <v>13</v>
      </c>
      <c r="H10" s="6" t="s">
        <v>14</v>
      </c>
      <c r="I10" s="6" t="s">
        <v>15</v>
      </c>
      <c r="J10" s="6" t="s">
        <v>13</v>
      </c>
      <c r="K10" s="6" t="s">
        <v>14</v>
      </c>
      <c r="L10" s="6" t="s">
        <v>15</v>
      </c>
      <c r="M10" s="6"/>
      <c r="N10" s="6"/>
      <c r="O10" s="6"/>
      <c r="P10" s="6"/>
      <c r="Q10" s="6"/>
    </row>
    <row r="11" spans="1:17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  <c r="M11" s="3">
        <v>13</v>
      </c>
      <c r="N11" s="3">
        <v>14</v>
      </c>
      <c r="O11" s="3">
        <v>15</v>
      </c>
      <c r="P11" s="3">
        <v>16</v>
      </c>
      <c r="Q11" s="3">
        <v>17</v>
      </c>
    </row>
    <row r="12" spans="1:17">
      <c r="A12" s="13" t="s">
        <v>16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5"/>
    </row>
    <row r="13" spans="1:17" ht="39.6">
      <c r="A13" s="6">
        <v>1</v>
      </c>
      <c r="B13" s="6" t="s">
        <v>17</v>
      </c>
      <c r="C13" s="6">
        <v>5</v>
      </c>
      <c r="D13" s="6">
        <v>1</v>
      </c>
      <c r="E13" s="6">
        <v>1</v>
      </c>
      <c r="F13" s="6">
        <v>0</v>
      </c>
      <c r="G13" s="6">
        <v>44.6</v>
      </c>
      <c r="H13" s="6">
        <v>44.6</v>
      </c>
      <c r="I13" s="6">
        <v>0</v>
      </c>
      <c r="J13" s="6">
        <v>3</v>
      </c>
      <c r="K13" s="6">
        <v>3</v>
      </c>
      <c r="L13" s="6">
        <v>0</v>
      </c>
      <c r="M13" s="6" t="s">
        <v>18</v>
      </c>
      <c r="N13" s="6" t="s">
        <v>19</v>
      </c>
      <c r="O13" s="7">
        <v>43522</v>
      </c>
      <c r="P13" s="6" t="s">
        <v>20</v>
      </c>
      <c r="Q13" s="6"/>
    </row>
    <row r="14" spans="1:17" ht="39.6">
      <c r="A14" s="9">
        <v>5</v>
      </c>
      <c r="B14" s="9" t="s">
        <v>17</v>
      </c>
      <c r="C14" s="9">
        <v>7</v>
      </c>
      <c r="D14" s="9">
        <v>2</v>
      </c>
      <c r="E14" s="9">
        <v>1</v>
      </c>
      <c r="F14" s="9">
        <v>0</v>
      </c>
      <c r="G14" s="9">
        <v>122.8</v>
      </c>
      <c r="H14" s="9">
        <v>61</v>
      </c>
      <c r="I14" s="9">
        <v>0</v>
      </c>
      <c r="J14" s="9">
        <v>3</v>
      </c>
      <c r="K14" s="9">
        <v>3</v>
      </c>
      <c r="L14" s="9">
        <v>0</v>
      </c>
      <c r="M14" s="12" t="s">
        <v>32</v>
      </c>
      <c r="N14" s="11" t="s">
        <v>22</v>
      </c>
      <c r="O14" s="7">
        <v>45281</v>
      </c>
      <c r="P14" s="11" t="s">
        <v>21</v>
      </c>
      <c r="Q14" s="9"/>
    </row>
    <row r="15" spans="1:17" ht="45.6" customHeight="1">
      <c r="A15" s="9">
        <v>6</v>
      </c>
      <c r="B15" s="9" t="s">
        <v>29</v>
      </c>
      <c r="C15" s="9">
        <v>11</v>
      </c>
      <c r="D15" s="9">
        <v>2</v>
      </c>
      <c r="E15" s="9">
        <v>2</v>
      </c>
      <c r="F15" s="9">
        <v>0</v>
      </c>
      <c r="G15" s="10">
        <v>104.8</v>
      </c>
      <c r="H15" s="10">
        <v>104.8</v>
      </c>
      <c r="I15" s="9">
        <v>0</v>
      </c>
      <c r="J15" s="9">
        <v>6</v>
      </c>
      <c r="K15" s="9">
        <v>6</v>
      </c>
      <c r="L15" s="9">
        <v>0</v>
      </c>
      <c r="M15" s="12" t="s">
        <v>32</v>
      </c>
      <c r="N15" s="11" t="s">
        <v>30</v>
      </c>
      <c r="O15" s="7">
        <v>45281</v>
      </c>
      <c r="P15" s="11" t="s">
        <v>21</v>
      </c>
      <c r="Q15" s="9"/>
    </row>
    <row r="16" spans="1:17" ht="30" customHeight="1">
      <c r="A16" s="6"/>
      <c r="B16" s="8" t="s">
        <v>23</v>
      </c>
      <c r="C16" s="8"/>
      <c r="D16" s="8">
        <f>SUM(D13:D15)</f>
        <v>5</v>
      </c>
      <c r="E16" s="8">
        <f>SUM(E13:E15)</f>
        <v>4</v>
      </c>
      <c r="F16" s="8">
        <f>SUM(F13:F15)</f>
        <v>0</v>
      </c>
      <c r="G16" s="8">
        <v>272.2</v>
      </c>
      <c r="H16" s="8">
        <v>210.4</v>
      </c>
      <c r="I16" s="8">
        <f>SUM(I13:I13)</f>
        <v>0</v>
      </c>
      <c r="J16" s="8">
        <v>12</v>
      </c>
      <c r="K16" s="8">
        <v>12</v>
      </c>
      <c r="L16" s="8">
        <f>SUM(L13:L13)</f>
        <v>0</v>
      </c>
      <c r="M16" s="6"/>
      <c r="N16" s="6"/>
      <c r="O16" s="6"/>
      <c r="P16" s="6"/>
      <c r="Q16" s="6"/>
    </row>
    <row r="17" spans="1:17" ht="21" customHeight="1">
      <c r="A17" s="13" t="s">
        <v>24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</row>
    <row r="18" spans="1:17" ht="53.4" customHeight="1">
      <c r="A18" s="9">
        <v>5</v>
      </c>
      <c r="B18" s="9" t="s">
        <v>25</v>
      </c>
      <c r="C18" s="9">
        <v>18</v>
      </c>
      <c r="D18" s="9">
        <v>1</v>
      </c>
      <c r="E18" s="9">
        <v>1</v>
      </c>
      <c r="F18" s="9">
        <v>0</v>
      </c>
      <c r="G18" s="9">
        <v>86.8</v>
      </c>
      <c r="H18" s="9">
        <v>86.8</v>
      </c>
      <c r="I18" s="9">
        <v>0</v>
      </c>
      <c r="J18" s="9">
        <v>3</v>
      </c>
      <c r="K18" s="9">
        <v>3</v>
      </c>
      <c r="L18" s="9">
        <v>0</v>
      </c>
      <c r="M18" s="12" t="s">
        <v>32</v>
      </c>
      <c r="N18" s="11" t="s">
        <v>31</v>
      </c>
      <c r="O18" s="7">
        <v>45281</v>
      </c>
      <c r="P18" s="10" t="s">
        <v>21</v>
      </c>
      <c r="Q18" s="9"/>
    </row>
    <row r="19" spans="1:17" ht="21" customHeight="1">
      <c r="A19" s="6"/>
      <c r="B19" s="8" t="s">
        <v>23</v>
      </c>
      <c r="C19" s="8"/>
      <c r="D19" s="8">
        <f>SUM(D18:D18)</f>
        <v>1</v>
      </c>
      <c r="E19" s="8">
        <f>SUM(E18:E18)</f>
        <v>1</v>
      </c>
      <c r="F19" s="8">
        <f>SUM(F18:F18)</f>
        <v>0</v>
      </c>
      <c r="G19" s="8">
        <f>SUM(G18:G18)</f>
        <v>86.8</v>
      </c>
      <c r="H19" s="8">
        <f>SUM(H18:H18)</f>
        <v>86.8</v>
      </c>
      <c r="I19" s="8">
        <f>SUM(I18:I18)</f>
        <v>0</v>
      </c>
      <c r="J19" s="8">
        <f>SUM(J18:J18)</f>
        <v>3</v>
      </c>
      <c r="K19" s="8">
        <f>SUM(K18:K18)</f>
        <v>3</v>
      </c>
      <c r="L19" s="8">
        <f>SUM(L18:L18)</f>
        <v>0</v>
      </c>
      <c r="M19" s="6"/>
      <c r="N19" s="6"/>
      <c r="O19" s="6"/>
      <c r="P19" s="6"/>
      <c r="Q19" s="6"/>
    </row>
    <row r="20" spans="1:17" ht="31.5" customHeight="1">
      <c r="A20" s="8" t="e">
        <f>#REF!+#REF!</f>
        <v>#REF!</v>
      </c>
      <c r="B20" s="8" t="s">
        <v>26</v>
      </c>
      <c r="C20" s="8"/>
      <c r="D20" s="8">
        <f>D16+D19</f>
        <v>6</v>
      </c>
      <c r="E20" s="8">
        <f>E16+E19</f>
        <v>5</v>
      </c>
      <c r="F20" s="8">
        <f>F16+F19</f>
        <v>0</v>
      </c>
      <c r="G20" s="8">
        <f>G16+G19</f>
        <v>359</v>
      </c>
      <c r="H20" s="8">
        <f>H16+H19</f>
        <v>297.2</v>
      </c>
      <c r="I20" s="8">
        <f>I16+I19</f>
        <v>0</v>
      </c>
      <c r="J20" s="8">
        <f>J16+J19</f>
        <v>15</v>
      </c>
      <c r="K20" s="8">
        <f>K16+K19</f>
        <v>15</v>
      </c>
      <c r="L20" s="8">
        <f>L16+L19</f>
        <v>0</v>
      </c>
      <c r="M20" s="8"/>
      <c r="N20" s="8"/>
      <c r="O20" s="8"/>
      <c r="P20" s="8"/>
      <c r="Q20" s="8"/>
    </row>
    <row r="21" spans="1:17" ht="15.6">
      <c r="A21" s="2"/>
    </row>
  </sheetData>
  <mergeCells count="12">
    <mergeCell ref="A17:Q17"/>
    <mergeCell ref="A12:Q12"/>
    <mergeCell ref="N1:Q1"/>
    <mergeCell ref="N3:Q3"/>
    <mergeCell ref="M2:Q2"/>
    <mergeCell ref="A9:A10"/>
    <mergeCell ref="B9:C9"/>
    <mergeCell ref="D9:F9"/>
    <mergeCell ref="G9:I9"/>
    <mergeCell ref="J9:L9"/>
    <mergeCell ref="A5:Q5"/>
    <mergeCell ref="A6:Q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аварийный фонд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2019-07-09T06:45:54Z</dcterms:modified>
</cp:coreProperties>
</file>